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https://lccounty-my.sharepoint.com/personal/chayes_lccountymt_gov/Documents/Desktop/Joint Infrastructure/"/>
    </mc:Choice>
  </mc:AlternateContent>
  <xr:revisionPtr revIDLastSave="49" documentId="8_{51D13FE3-5344-4400-8CE2-2FD76808B4D6}" xr6:coauthVersionLast="47" xr6:coauthVersionMax="47" xr10:uidLastSave="{7E1307C0-AA38-498F-8C27-08ABBCA156C2}"/>
  <bookViews>
    <workbookView xWindow="-108" yWindow="-108" windowWidth="23256" windowHeight="12576" xr2:uid="{C9ECEE46-84FB-4613-9E7B-4BAD618E81DC}"/>
  </bookViews>
  <sheets>
    <sheet name="Great West"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3" i="1" l="1"/>
  <c r="L4" i="1"/>
  <c r="L5" i="1"/>
  <c r="L6" i="1"/>
  <c r="L2" i="1"/>
  <c r="I7" i="1"/>
  <c r="J7" i="1"/>
  <c r="B7" i="1"/>
  <c r="E7" i="1"/>
  <c r="F7" i="1"/>
  <c r="G7" i="1"/>
  <c r="H7" i="1"/>
  <c r="D7" i="1"/>
  <c r="L7" i="1" l="1"/>
</calcChain>
</file>

<file path=xl/sharedStrings.xml><?xml version="1.0" encoding="utf-8"?>
<sst xmlns="http://schemas.openxmlformats.org/spreadsheetml/2006/main" count="23" uniqueCount="22">
  <si>
    <t>Criteria</t>
  </si>
  <si>
    <t>Points Possible</t>
  </si>
  <si>
    <t>Scorer #1</t>
  </si>
  <si>
    <t>Scorer #2</t>
  </si>
  <si>
    <t>Scorer #3</t>
  </si>
  <si>
    <t>Scorer #4</t>
  </si>
  <si>
    <t>Scorer #5</t>
  </si>
  <si>
    <t>Average Score</t>
  </si>
  <si>
    <t>TOTALS</t>
  </si>
  <si>
    <t>Scorer #6</t>
  </si>
  <si>
    <t>Scorer #7</t>
  </si>
  <si>
    <t>Capability of firm to meet time and budget requirements. Response indicates firm has the time and capacity to meet schedule requirements. Response demonstrates ability to design in consideration of, and adhere to, the Project budget.</t>
  </si>
  <si>
    <t>Present and projected workload. Response indicates firm has the available resources to complete the Project by the desired completion date.</t>
  </si>
  <si>
    <t>Quality of proposal. Minimum requirements of RFP were met (e.g., page number maximum not exceeded, all required information included). Response is free of grammatical and spelling errors.</t>
  </si>
  <si>
    <t>Qualifications of firm. Response indicates qualification and experience of the professional personnel to be assigned to the Project.</t>
  </si>
  <si>
    <t>Related experience on similar projects including publicly funded projects. Proposal indicates an understanding of the Project and user groups.</t>
  </si>
  <si>
    <t>ah</t>
  </si>
  <si>
    <t>bn</t>
  </si>
  <si>
    <t>dk</t>
  </si>
  <si>
    <t>rl</t>
  </si>
  <si>
    <t>jc</t>
  </si>
  <si>
    <t>lm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</si>
</sst>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Calibri"/>
      <family val="2"/>
      <scheme val="minor"/>
    </font>
    <font>
      <sz val="12"/>
      <color theme="1"/>
      <name val="Calibri"/>
      <family val="2"/>
      <scheme val="minor"/>
    </font>
    <font>
      <b/>
      <sz val="12"/>
      <color theme="1"/>
      <name val="Calibri"/>
      <family val="2"/>
      <scheme val="minor"/>
    </font>
    <font>
      <b/>
      <sz val="12"/>
      <color theme="0"/>
      <name val="Calibri"/>
      <family val="2"/>
      <scheme val="minor"/>
    </font>
  </fonts>
  <fills count="3">
    <fill>
      <patternFill patternType="none"/>
    </fill>
    <fill>
      <patternFill patternType="gray125"/>
    </fill>
    <fill>
      <patternFill patternType="solid">
        <fgColor theme="1"/>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top style="medium">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s>
  <cellStyleXfs count="1">
    <xf numFmtId="0" fontId="0" fillId="0" borderId="0"/>
  </cellStyleXfs>
  <cellXfs count="31">
    <xf numFmtId="0" fontId="0" fillId="0" borderId="0" xfId="0"/>
    <xf numFmtId="0" fontId="1" fillId="0" borderId="0" xfId="0" applyFont="1"/>
    <xf numFmtId="0" fontId="2" fillId="0" borderId="0" xfId="0" applyFont="1"/>
    <xf numFmtId="0" fontId="1" fillId="0" borderId="0" xfId="0" applyFont="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3"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8" xfId="0" applyFont="1" applyFill="1" applyBorder="1" applyAlignment="1">
      <alignment horizontal="center" vertical="center"/>
    </xf>
    <xf numFmtId="0" fontId="3" fillId="2" borderId="9" xfId="0" applyFont="1" applyFill="1" applyBorder="1"/>
    <xf numFmtId="0" fontId="3" fillId="2" borderId="10" xfId="0" applyFont="1" applyFill="1" applyBorder="1" applyAlignment="1">
      <alignment horizontal="center" vertical="center" wrapText="1"/>
    </xf>
    <xf numFmtId="0" fontId="3" fillId="2" borderId="10" xfId="0" applyFont="1" applyFill="1" applyBorder="1" applyAlignment="1">
      <alignment horizontal="center" vertical="center"/>
    </xf>
    <xf numFmtId="0" fontId="3" fillId="2" borderId="11" xfId="0" applyFont="1" applyFill="1" applyBorder="1" applyAlignment="1">
      <alignment horizontal="center" vertical="center" wrapText="1"/>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1" fillId="2" borderId="12" xfId="0" applyFont="1" applyFill="1" applyBorder="1" applyAlignment="1">
      <alignment horizontal="center" vertical="center"/>
    </xf>
    <xf numFmtId="0" fontId="1" fillId="2" borderId="13"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15" xfId="0" applyFont="1" applyFill="1" applyBorder="1" applyAlignment="1">
      <alignment horizontal="center" vertical="center"/>
    </xf>
    <xf numFmtId="0" fontId="1" fillId="0" borderId="16" xfId="0" applyFont="1" applyBorder="1" applyAlignment="1">
      <alignment horizontal="center" vertical="center"/>
    </xf>
    <xf numFmtId="0" fontId="3" fillId="2" borderId="17" xfId="0" applyFont="1" applyFill="1" applyBorder="1"/>
    <xf numFmtId="0" fontId="1" fillId="0" borderId="18" xfId="0" applyFont="1" applyBorder="1" applyAlignment="1">
      <alignment wrapText="1"/>
    </xf>
    <xf numFmtId="0" fontId="1" fillId="0" borderId="19" xfId="0" applyFont="1" applyBorder="1" applyAlignment="1">
      <alignment wrapText="1"/>
    </xf>
    <xf numFmtId="0" fontId="1" fillId="0" borderId="20" xfId="0" applyFont="1" applyBorder="1" applyAlignment="1">
      <alignment wrapText="1"/>
    </xf>
    <xf numFmtId="0" fontId="1" fillId="0" borderId="21" xfId="0" applyFont="1" applyBorder="1" applyAlignment="1">
      <alignment horizontal="center" vertical="center"/>
    </xf>
    <xf numFmtId="0" fontId="1" fillId="0" borderId="18" xfId="0" applyFont="1" applyBorder="1" applyAlignment="1">
      <alignment horizontal="center" vertical="center"/>
    </xf>
    <xf numFmtId="0" fontId="1" fillId="0" borderId="22" xfId="0" applyFont="1" applyBorder="1" applyAlignment="1">
      <alignment horizontal="center" vertical="center"/>
    </xf>
    <xf numFmtId="0" fontId="1" fillId="0" borderId="19" xfId="0" applyFont="1" applyBorder="1" applyAlignment="1">
      <alignment horizontal="center" vertical="center"/>
    </xf>
    <xf numFmtId="0" fontId="1" fillId="0" borderId="20" xfId="0" applyFont="1" applyBorder="1" applyAlignment="1">
      <alignment horizontal="center" vertical="center"/>
    </xf>
    <xf numFmtId="0" fontId="1" fillId="0" borderId="23" xfId="0" applyFont="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8E3896-4F1B-414C-AEB6-EEA0C1F97767}">
  <dimension ref="A1:L8"/>
  <sheetViews>
    <sheetView tabSelected="1" zoomScale="115" zoomScaleNormal="115" workbookViewId="0">
      <selection activeCell="A10" sqref="A10"/>
    </sheetView>
  </sheetViews>
  <sheetFormatPr defaultColWidth="23.21875" defaultRowHeight="15.6" x14ac:dyDescent="0.3"/>
  <cols>
    <col min="1" max="1" width="72" style="1" bestFit="1" customWidth="1"/>
    <col min="2" max="2" width="10.109375" style="3" customWidth="1"/>
    <col min="3" max="3" width="5.33203125" style="3" customWidth="1"/>
    <col min="4" max="10" width="7" style="3" customWidth="1"/>
    <col min="11" max="11" width="5.33203125" style="3" customWidth="1"/>
    <col min="12" max="12" width="8.88671875" style="1" customWidth="1"/>
    <col min="13" max="16384" width="23.21875" style="1"/>
  </cols>
  <sheetData>
    <row r="1" spans="1:12" s="2" customFormat="1" ht="31.8" thickBot="1" x14ac:dyDescent="0.35">
      <c r="A1" s="10" t="s">
        <v>0</v>
      </c>
      <c r="B1" s="11" t="s">
        <v>1</v>
      </c>
      <c r="C1" s="12"/>
      <c r="D1" s="11" t="s">
        <v>2</v>
      </c>
      <c r="E1" s="11" t="s">
        <v>3</v>
      </c>
      <c r="F1" s="11" t="s">
        <v>4</v>
      </c>
      <c r="G1" s="11" t="s">
        <v>5</v>
      </c>
      <c r="H1" s="11" t="s">
        <v>6</v>
      </c>
      <c r="I1" s="11" t="s">
        <v>9</v>
      </c>
      <c r="J1" s="11" t="s">
        <v>10</v>
      </c>
      <c r="K1" s="11"/>
      <c r="L1" s="13" t="s">
        <v>7</v>
      </c>
    </row>
    <row r="2" spans="1:12" ht="46.8" x14ac:dyDescent="0.3">
      <c r="A2" s="22" t="s">
        <v>13</v>
      </c>
      <c r="B2" s="5">
        <v>10</v>
      </c>
      <c r="C2" s="16"/>
      <c r="D2" s="26">
        <v>10</v>
      </c>
      <c r="E2" s="27">
        <v>10</v>
      </c>
      <c r="F2" s="27">
        <v>10</v>
      </c>
      <c r="G2" s="27">
        <v>10</v>
      </c>
      <c r="H2" s="27">
        <v>9</v>
      </c>
      <c r="I2" s="27">
        <v>10</v>
      </c>
      <c r="J2" s="5">
        <v>9</v>
      </c>
      <c r="K2" s="8"/>
      <c r="L2" s="14">
        <f>SUM(D2:J2)/7</f>
        <v>9.7142857142857135</v>
      </c>
    </row>
    <row r="3" spans="1:12" ht="31.2" x14ac:dyDescent="0.3">
      <c r="A3" s="23" t="s">
        <v>14</v>
      </c>
      <c r="B3" s="6">
        <v>25</v>
      </c>
      <c r="C3" s="17"/>
      <c r="D3" s="28">
        <v>25</v>
      </c>
      <c r="E3" s="4">
        <v>25</v>
      </c>
      <c r="F3" s="4">
        <v>25</v>
      </c>
      <c r="G3" s="4">
        <v>25</v>
      </c>
      <c r="H3" s="4">
        <v>23</v>
      </c>
      <c r="I3" s="4">
        <v>20</v>
      </c>
      <c r="J3" s="6">
        <v>22</v>
      </c>
      <c r="K3" s="9"/>
      <c r="L3" s="15">
        <f t="shared" ref="L3:L6" si="0">SUM(D3:J3)/7</f>
        <v>23.571428571428573</v>
      </c>
    </row>
    <row r="4" spans="1:12" ht="62.4" x14ac:dyDescent="0.3">
      <c r="A4" s="23" t="s">
        <v>11</v>
      </c>
      <c r="B4" s="6">
        <v>20</v>
      </c>
      <c r="C4" s="17"/>
      <c r="D4" s="28">
        <v>20</v>
      </c>
      <c r="E4" s="4">
        <v>18</v>
      </c>
      <c r="F4" s="4">
        <v>18</v>
      </c>
      <c r="G4" s="4">
        <v>20</v>
      </c>
      <c r="H4" s="4">
        <v>18</v>
      </c>
      <c r="I4" s="4">
        <v>17</v>
      </c>
      <c r="J4" s="6">
        <v>17</v>
      </c>
      <c r="K4" s="9"/>
      <c r="L4" s="15">
        <f t="shared" si="0"/>
        <v>18.285714285714285</v>
      </c>
    </row>
    <row r="5" spans="1:12" ht="31.2" x14ac:dyDescent="0.3">
      <c r="A5" s="23" t="s">
        <v>12</v>
      </c>
      <c r="B5" s="6">
        <v>15</v>
      </c>
      <c r="C5" s="17"/>
      <c r="D5" s="28">
        <v>12</v>
      </c>
      <c r="E5" s="4">
        <v>15</v>
      </c>
      <c r="F5" s="4">
        <v>13</v>
      </c>
      <c r="G5" s="4">
        <v>15</v>
      </c>
      <c r="H5" s="4">
        <v>14</v>
      </c>
      <c r="I5" s="4">
        <v>12</v>
      </c>
      <c r="J5" s="6">
        <v>13</v>
      </c>
      <c r="K5" s="9"/>
      <c r="L5" s="15">
        <f t="shared" si="0"/>
        <v>13.428571428571429</v>
      </c>
    </row>
    <row r="6" spans="1:12" ht="31.8" thickBot="1" x14ac:dyDescent="0.35">
      <c r="A6" s="24" t="s">
        <v>15</v>
      </c>
      <c r="B6" s="25">
        <v>30</v>
      </c>
      <c r="C6" s="17"/>
      <c r="D6" s="29">
        <v>30</v>
      </c>
      <c r="E6" s="30">
        <v>30</v>
      </c>
      <c r="F6" s="30">
        <v>30</v>
      </c>
      <c r="G6" s="30">
        <v>30</v>
      </c>
      <c r="H6" s="30">
        <v>25</v>
      </c>
      <c r="I6" s="30">
        <v>25</v>
      </c>
      <c r="J6" s="25">
        <v>25</v>
      </c>
      <c r="K6" s="9"/>
      <c r="L6" s="20">
        <f t="shared" si="0"/>
        <v>27.857142857142858</v>
      </c>
    </row>
    <row r="7" spans="1:12" s="2" customFormat="1" ht="16.2" thickBot="1" x14ac:dyDescent="0.35">
      <c r="A7" s="21" t="s">
        <v>8</v>
      </c>
      <c r="B7" s="18">
        <f>SUM(B2:B6)</f>
        <v>100</v>
      </c>
      <c r="C7" s="7"/>
      <c r="D7" s="18">
        <f>SUM(D2:D6)</f>
        <v>97</v>
      </c>
      <c r="E7" s="18">
        <f>SUM(E2:E6)</f>
        <v>98</v>
      </c>
      <c r="F7" s="18">
        <f>SUM(F2:F6)</f>
        <v>96</v>
      </c>
      <c r="G7" s="18">
        <f>SUM(G2:G6)</f>
        <v>100</v>
      </c>
      <c r="H7" s="18">
        <f>SUM(H2:H6)</f>
        <v>89</v>
      </c>
      <c r="I7" s="18">
        <f t="shared" ref="I7:J7" si="1">SUM(I2:I6)</f>
        <v>84</v>
      </c>
      <c r="J7" s="18">
        <f t="shared" si="1"/>
        <v>86</v>
      </c>
      <c r="K7" s="7"/>
      <c r="L7" s="19">
        <f>SUM(L2:L6)</f>
        <v>92.857142857142861</v>
      </c>
    </row>
    <row r="8" spans="1:12" x14ac:dyDescent="0.3">
      <c r="D8" s="3" t="s">
        <v>21</v>
      </c>
      <c r="E8" s="3" t="s">
        <v>20</v>
      </c>
      <c r="F8" s="3" t="s">
        <v>16</v>
      </c>
      <c r="G8" s="3" t="s">
        <v>17</v>
      </c>
      <c r="H8" s="3" t="s">
        <v>18</v>
      </c>
      <c r="I8" s="3" t="s">
        <v>19</v>
      </c>
      <c r="J8" s="3" t="s">
        <v>18</v>
      </c>
    </row>
  </sheetData>
  <pageMargins left="0.7" right="0.7" top="0.75" bottom="0.75" header="0.3" footer="0.3"/>
  <pageSetup scale="8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Great West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Casey Hayes</dc:creator>
  <cp:lastModifiedBy>Casey Hayes</cp:lastModifiedBy>
  <dcterms:created xsi:type="dcterms:W3CDTF">2023-02-28T15:31:21Z</dcterms:created>
  <dcterms:modified xsi:type="dcterms:W3CDTF">2023-11-16T18:23:00Z</dcterms:modified>
</cp:coreProperties>
</file>